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showInkAnnotation="0"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"/>
    </mc:Choice>
  </mc:AlternateContent>
  <xr:revisionPtr revIDLastSave="0" documentId="8_{1481845F-4907-48DE-84ED-AB279EC4A659}" xr6:coauthVersionLast="47" xr6:coauthVersionMax="47" xr10:uidLastSave="{00000000-0000-0000-0000-000000000000}"/>
  <workbookProtection lockStructure="1"/>
  <bookViews>
    <workbookView xWindow="-120" yWindow="-120" windowWidth="29040" windowHeight="15720" xr2:uid="{453018C3-7A2F-430F-BF60-B5A1E43A27A8}"/>
  </bookViews>
  <sheets>
    <sheet name="折込申込表" sheetId="1" r:id="rId1"/>
  </sheets>
  <definedNames>
    <definedName name="ビー１">#REF!</definedName>
    <definedName name="ビー１改定">#REF!</definedName>
    <definedName name="ビー２">#REF!</definedName>
    <definedName name="ビー２改定">#REF!</definedName>
    <definedName name="ビー３">#REF!</definedName>
    <definedName name="ビー３はがき">#REF!</definedName>
    <definedName name="ビー４">#REF!</definedName>
    <definedName name="ビー４改定">#REF!</definedName>
  </definedNames>
  <calcPr calcId="191029"/>
</workbook>
</file>

<file path=xl/calcChain.xml><?xml version="1.0" encoding="utf-8"?>
<calcChain xmlns="http://schemas.openxmlformats.org/spreadsheetml/2006/main">
  <c r="D57" i="1" l="1"/>
  <c r="F5" i="1"/>
  <c r="C57" i="1"/>
</calcChain>
</file>

<file path=xl/sharedStrings.xml><?xml version="1.0" encoding="utf-8"?>
<sst xmlns="http://schemas.openxmlformats.org/spreadsheetml/2006/main" count="67" uniqueCount="67">
  <si>
    <t>熊本北</t>
    <rPh sb="0" eb="2">
      <t>クマモト</t>
    </rPh>
    <rPh sb="2" eb="3">
      <t>キタ</t>
    </rPh>
    <phoneticPr fontId="2"/>
  </si>
  <si>
    <t>水前寺</t>
    <rPh sb="0" eb="3">
      <t>スイゼンジ</t>
    </rPh>
    <phoneticPr fontId="2"/>
  </si>
  <si>
    <t>出水南</t>
    <rPh sb="0" eb="2">
      <t>イズミ</t>
    </rPh>
    <rPh sb="2" eb="3">
      <t>ミナミ</t>
    </rPh>
    <phoneticPr fontId="2"/>
  </si>
  <si>
    <t>清水</t>
    <rPh sb="0" eb="2">
      <t>シミズ</t>
    </rPh>
    <phoneticPr fontId="2"/>
  </si>
  <si>
    <t>中央</t>
    <rPh sb="0" eb="2">
      <t>チュウオウ</t>
    </rPh>
    <phoneticPr fontId="2"/>
  </si>
  <si>
    <t>黒髪</t>
    <rPh sb="0" eb="2">
      <t>クロカミ</t>
    </rPh>
    <phoneticPr fontId="2"/>
  </si>
  <si>
    <t>西部</t>
    <rPh sb="0" eb="2">
      <t>セイブ</t>
    </rPh>
    <phoneticPr fontId="2"/>
  </si>
  <si>
    <t>世安</t>
    <rPh sb="0" eb="1">
      <t>ヨ</t>
    </rPh>
    <rPh sb="1" eb="2">
      <t>ヤス</t>
    </rPh>
    <phoneticPr fontId="2"/>
  </si>
  <si>
    <t>飽田東</t>
    <rPh sb="0" eb="2">
      <t>アキタ</t>
    </rPh>
    <rPh sb="2" eb="3">
      <t>ヒガシ</t>
    </rPh>
    <phoneticPr fontId="2"/>
  </si>
  <si>
    <t>帯山</t>
    <rPh sb="0" eb="1">
      <t>オビ</t>
    </rPh>
    <rPh sb="1" eb="2">
      <t>ヤマ</t>
    </rPh>
    <phoneticPr fontId="2"/>
  </si>
  <si>
    <t>河内</t>
    <rPh sb="0" eb="2">
      <t>カワチ</t>
    </rPh>
    <phoneticPr fontId="2"/>
  </si>
  <si>
    <t>健軍東</t>
    <rPh sb="0" eb="2">
      <t>ケングン</t>
    </rPh>
    <rPh sb="2" eb="3">
      <t>ヒガシ</t>
    </rPh>
    <phoneticPr fontId="2"/>
  </si>
  <si>
    <t>秋津</t>
    <rPh sb="0" eb="2">
      <t>アキツ</t>
    </rPh>
    <phoneticPr fontId="2"/>
  </si>
  <si>
    <t>健軍</t>
    <rPh sb="0" eb="2">
      <t>ケングン</t>
    </rPh>
    <phoneticPr fontId="2"/>
  </si>
  <si>
    <t>販売店名</t>
    <rPh sb="0" eb="3">
      <t>ハンバイテン</t>
    </rPh>
    <rPh sb="3" eb="4">
      <t>メイ</t>
    </rPh>
    <phoneticPr fontId="2"/>
  </si>
  <si>
    <t>合計</t>
    <rPh sb="0" eb="2">
      <t>ゴウケイ</t>
    </rPh>
    <phoneticPr fontId="2"/>
  </si>
  <si>
    <t>サイズ</t>
    <phoneticPr fontId="2"/>
  </si>
  <si>
    <t>　配布枚数</t>
    <rPh sb="1" eb="3">
      <t>ハイフ</t>
    </rPh>
    <rPh sb="3" eb="5">
      <t>マイスウ</t>
    </rPh>
    <phoneticPr fontId="2"/>
  </si>
  <si>
    <t>NO</t>
    <phoneticPr fontId="2"/>
  </si>
  <si>
    <t>（お申込先）</t>
    <rPh sb="2" eb="4">
      <t>モウシコミ</t>
    </rPh>
    <rPh sb="4" eb="5">
      <t>サキ</t>
    </rPh>
    <phoneticPr fontId="2"/>
  </si>
  <si>
    <t>　ご住所</t>
    <phoneticPr fontId="2"/>
  </si>
  <si>
    <t xml:space="preserve"> ＦＡＸ</t>
    <phoneticPr fontId="2"/>
  </si>
  <si>
    <t xml:space="preserve">  ＴＥＬ</t>
    <phoneticPr fontId="2"/>
  </si>
  <si>
    <t>備　考</t>
    <rPh sb="0" eb="1">
      <t>ソナエ</t>
    </rPh>
    <rPh sb="2" eb="3">
      <t>コウ</t>
    </rPh>
    <phoneticPr fontId="2"/>
  </si>
  <si>
    <t>西合志</t>
    <rPh sb="0" eb="1">
      <t>ニシ</t>
    </rPh>
    <rPh sb="1" eb="3">
      <t>コウシ</t>
    </rPh>
    <phoneticPr fontId="2"/>
  </si>
  <si>
    <t>広告主名</t>
    <rPh sb="0" eb="3">
      <t>コウコクヌシ</t>
    </rPh>
    <phoneticPr fontId="2"/>
  </si>
  <si>
    <t>お申込社（者）名</t>
    <rPh sb="1" eb="3">
      <t>モウシコミ</t>
    </rPh>
    <rPh sb="3" eb="4">
      <t>シャ</t>
    </rPh>
    <rPh sb="5" eb="6">
      <t>シャ</t>
    </rPh>
    <rPh sb="7" eb="8">
      <t>メイ</t>
    </rPh>
    <phoneticPr fontId="2"/>
  </si>
  <si>
    <t>益城</t>
    <rPh sb="0" eb="2">
      <t>マシキ</t>
    </rPh>
    <phoneticPr fontId="2"/>
  </si>
  <si>
    <t>平成・南熊本</t>
    <rPh sb="0" eb="2">
      <t>ヘイセイ</t>
    </rPh>
    <rPh sb="3" eb="6">
      <t>ミナミクマモト</t>
    </rPh>
    <phoneticPr fontId="2"/>
  </si>
  <si>
    <t>玉東</t>
    <rPh sb="0" eb="2">
      <t>ギョクトウ</t>
    </rPh>
    <phoneticPr fontId="2"/>
  </si>
  <si>
    <t>植木</t>
    <rPh sb="0" eb="2">
      <t>ウエキ</t>
    </rPh>
    <phoneticPr fontId="2"/>
  </si>
  <si>
    <t>植木西</t>
    <rPh sb="0" eb="2">
      <t>ウエキ</t>
    </rPh>
    <rPh sb="2" eb="3">
      <t>ニシ</t>
    </rPh>
    <phoneticPr fontId="2"/>
  </si>
  <si>
    <t>植木北</t>
    <rPh sb="0" eb="2">
      <t>ウエキ</t>
    </rPh>
    <rPh sb="2" eb="3">
      <t>キタ</t>
    </rPh>
    <phoneticPr fontId="2"/>
  </si>
  <si>
    <t>菊陽</t>
    <rPh sb="0" eb="2">
      <t>キクヨウ</t>
    </rPh>
    <phoneticPr fontId="2"/>
  </si>
  <si>
    <t>武蔵台</t>
    <rPh sb="0" eb="2">
      <t>ムサシ</t>
    </rPh>
    <rPh sb="2" eb="3">
      <t>ダイ</t>
    </rPh>
    <phoneticPr fontId="2"/>
  </si>
  <si>
    <t>武蔵ヶ丘</t>
    <rPh sb="0" eb="2">
      <t>ムサシ</t>
    </rPh>
    <rPh sb="3" eb="4">
      <t>オカ</t>
    </rPh>
    <phoneticPr fontId="2"/>
  </si>
  <si>
    <t>託麻西</t>
    <rPh sb="0" eb="1">
      <t>タク</t>
    </rPh>
    <rPh sb="1" eb="2">
      <t>マ</t>
    </rPh>
    <rPh sb="2" eb="3">
      <t>ニシ</t>
    </rPh>
    <phoneticPr fontId="2"/>
  </si>
  <si>
    <t>保田窪</t>
    <rPh sb="0" eb="2">
      <t>ホタ</t>
    </rPh>
    <rPh sb="2" eb="3">
      <t>クボ</t>
    </rPh>
    <phoneticPr fontId="2"/>
  </si>
  <si>
    <t>小峯</t>
    <rPh sb="0" eb="2">
      <t>コミネ</t>
    </rPh>
    <phoneticPr fontId="2"/>
  </si>
  <si>
    <t>熊本駅前</t>
    <rPh sb="0" eb="2">
      <t>クマモト</t>
    </rPh>
    <rPh sb="2" eb="3">
      <t>エキ</t>
    </rPh>
    <rPh sb="3" eb="4">
      <t>マエ</t>
    </rPh>
    <phoneticPr fontId="2"/>
  </si>
  <si>
    <t>江津</t>
    <rPh sb="0" eb="1">
      <t>エ</t>
    </rPh>
    <rPh sb="1" eb="2">
      <t>ツ</t>
    </rPh>
    <phoneticPr fontId="2"/>
  </si>
  <si>
    <t>川尻</t>
    <rPh sb="0" eb="2">
      <t>カワシリ</t>
    </rPh>
    <phoneticPr fontId="2"/>
  </si>
  <si>
    <t>富合</t>
    <rPh sb="0" eb="1">
      <t>トミ</t>
    </rPh>
    <rPh sb="1" eb="2">
      <t>ア</t>
    </rPh>
    <phoneticPr fontId="2"/>
  </si>
  <si>
    <t>城南</t>
    <rPh sb="0" eb="2">
      <t>ジョウナン</t>
    </rPh>
    <phoneticPr fontId="2"/>
  </si>
  <si>
    <t>城南町ミナミ</t>
    <rPh sb="0" eb="2">
      <t>ジョウナン</t>
    </rPh>
    <rPh sb="2" eb="3">
      <t>マチ</t>
    </rPh>
    <phoneticPr fontId="2"/>
  </si>
  <si>
    <t>武蔵ヶ丘東</t>
    <rPh sb="0" eb="2">
      <t>ムサシ</t>
    </rPh>
    <rPh sb="3" eb="4">
      <t>オカ</t>
    </rPh>
    <rPh sb="4" eb="5">
      <t>ヒガシ</t>
    </rPh>
    <phoneticPr fontId="2"/>
  </si>
  <si>
    <t>大津南</t>
    <rPh sb="0" eb="2">
      <t>オオツ</t>
    </rPh>
    <rPh sb="2" eb="3">
      <t>ミナミ</t>
    </rPh>
    <phoneticPr fontId="2"/>
  </si>
  <si>
    <t>御船</t>
    <rPh sb="0" eb="2">
      <t>ミフネ</t>
    </rPh>
    <phoneticPr fontId="2"/>
  </si>
  <si>
    <t>嘉島</t>
    <rPh sb="0" eb="2">
      <t>カシマ</t>
    </rPh>
    <phoneticPr fontId="2"/>
  </si>
  <si>
    <t>宇土北</t>
    <rPh sb="0" eb="2">
      <t>ウト</t>
    </rPh>
    <rPh sb="2" eb="3">
      <t>キタ</t>
    </rPh>
    <phoneticPr fontId="2"/>
  </si>
  <si>
    <t>配布数</t>
    <rPh sb="0" eb="2">
      <t>ハイフ</t>
    </rPh>
    <rPh sb="2" eb="3">
      <t>スウ</t>
    </rPh>
    <phoneticPr fontId="2"/>
  </si>
  <si>
    <t>ご希望配布数</t>
    <rPh sb="1" eb="3">
      <t>キボウ</t>
    </rPh>
    <rPh sb="3" eb="5">
      <t>ハイフ</t>
    </rPh>
    <rPh sb="5" eb="6">
      <t>スウ</t>
    </rPh>
    <phoneticPr fontId="2"/>
  </si>
  <si>
    <t>県庁前</t>
    <rPh sb="0" eb="2">
      <t>ケンチョウ</t>
    </rPh>
    <rPh sb="2" eb="3">
      <t>マエ</t>
    </rPh>
    <phoneticPr fontId="2"/>
  </si>
  <si>
    <t>熊本駅西</t>
    <rPh sb="0" eb="2">
      <t>クマモト</t>
    </rPh>
    <rPh sb="2" eb="3">
      <t>エキ</t>
    </rPh>
    <rPh sb="3" eb="4">
      <t>ニシ</t>
    </rPh>
    <phoneticPr fontId="2"/>
  </si>
  <si>
    <t>新屋敷・渡鹿</t>
    <rPh sb="0" eb="1">
      <t>シン</t>
    </rPh>
    <rPh sb="1" eb="3">
      <t>ヤシキ</t>
    </rPh>
    <rPh sb="4" eb="5">
      <t>ト</t>
    </rPh>
    <rPh sb="5" eb="6">
      <t>シカ</t>
    </rPh>
    <phoneticPr fontId="2"/>
  </si>
  <si>
    <t>御領・託麻東</t>
    <rPh sb="0" eb="2">
      <t>ゴリョウ</t>
    </rPh>
    <rPh sb="3" eb="4">
      <t>タク</t>
    </rPh>
    <rPh sb="4" eb="5">
      <t>マ</t>
    </rPh>
    <rPh sb="5" eb="6">
      <t>ヒガシ</t>
    </rPh>
    <phoneticPr fontId="2"/>
  </si>
  <si>
    <t>田迎御幸</t>
    <rPh sb="0" eb="1">
      <t>タ</t>
    </rPh>
    <rPh sb="1" eb="2">
      <t>ムカ</t>
    </rPh>
    <rPh sb="2" eb="4">
      <t>ミユキ</t>
    </rPh>
    <phoneticPr fontId="2"/>
  </si>
  <si>
    <t>くまにち　すぱいす折込申込表</t>
    <rPh sb="9" eb="11">
      <t>オリコミ</t>
    </rPh>
    <rPh sb="11" eb="12">
      <t>サル</t>
    </rPh>
    <rPh sb="12" eb="13">
      <t>コミ</t>
    </rPh>
    <rPh sb="13" eb="14">
      <t>ヒョウ</t>
    </rPh>
    <phoneticPr fontId="2"/>
  </si>
  <si>
    <t>【お申し込み日】　 　　  　　　年　　　　　月　　　　　日</t>
    <rPh sb="2" eb="3">
      <t>モウ</t>
    </rPh>
    <rPh sb="4" eb="5">
      <t>コ</t>
    </rPh>
    <rPh sb="6" eb="7">
      <t>ビ</t>
    </rPh>
    <rPh sb="17" eb="18">
      <t>ネン</t>
    </rPh>
    <rPh sb="23" eb="24">
      <t>ツキ</t>
    </rPh>
    <rPh sb="29" eb="30">
      <t>ヒ</t>
    </rPh>
    <phoneticPr fontId="2"/>
  </si>
  <si>
    <t>【配布日】 　　 　  　　　　　年　　　  　月　　　  　日</t>
    <phoneticPr fontId="2"/>
  </si>
  <si>
    <t>大江</t>
    <rPh sb="0" eb="2">
      <t>オオエ</t>
    </rPh>
    <phoneticPr fontId="2"/>
  </si>
  <si>
    <t>新南部・龍田</t>
    <rPh sb="0" eb="3">
      <t>シンナベ</t>
    </rPh>
    <rPh sb="4" eb="5">
      <t>タツ</t>
    </rPh>
    <rPh sb="5" eb="6">
      <t>タ</t>
    </rPh>
    <phoneticPr fontId="2"/>
  </si>
  <si>
    <t>新町・花園</t>
    <rPh sb="0" eb="2">
      <t>シンマチ</t>
    </rPh>
    <rPh sb="3" eb="4">
      <t>ハナ</t>
    </rPh>
    <rPh sb="4" eb="5">
      <t>ソノ</t>
    </rPh>
    <phoneticPr fontId="2"/>
  </si>
  <si>
    <t>株式会社 熊日メディアコム 　ＴＥＬ（096）361-3255　ＦＡＸ（096）372-7295</t>
    <phoneticPr fontId="2"/>
  </si>
  <si>
    <t>須屋・新地</t>
    <rPh sb="0" eb="2">
      <t>スヤ</t>
    </rPh>
    <rPh sb="3" eb="5">
      <t>シンチ</t>
    </rPh>
    <phoneticPr fontId="2"/>
  </si>
  <si>
    <t>宇土</t>
    <rPh sb="0" eb="2">
      <t>ウト</t>
    </rPh>
    <phoneticPr fontId="2"/>
  </si>
  <si>
    <t>京町台・池田</t>
    <rPh sb="0" eb="1">
      <t>キョウ</t>
    </rPh>
    <rPh sb="1" eb="2">
      <t>マチ</t>
    </rPh>
    <rPh sb="2" eb="3">
      <t>ダイ</t>
    </rPh>
    <rPh sb="4" eb="6">
      <t>イケダ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</si>
</sst>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12"/>
      <name val="ＭＳ Ｐ明朝"/>
      <family val="1"/>
      <charset val="128"/>
    </font>
    <font>
      <b/>
      <sz val="14"/>
      <name val="ＭＳ Ｐ明朝"/>
      <family val="1"/>
      <charset val="128"/>
    </font>
    <font>
      <b/>
      <u/>
      <sz val="18"/>
      <name val="ＭＳ Ｐ明朝"/>
      <family val="1"/>
      <charset val="128"/>
    </font>
    <font>
      <b/>
      <sz val="12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5">
    <xf numFmtId="0" fontId="0" fillId="0" borderId="0" xfId="0"/>
    <xf numFmtId="0" fontId="4" fillId="0" borderId="0" xfId="0" applyFont="1" applyBorder="1" applyAlignment="1">
      <alignment horizontal="distributed" vertical="center"/>
    </xf>
    <xf numFmtId="0" fontId="6" fillId="0" borderId="1" xfId="0" applyFont="1" applyBorder="1" applyAlignment="1" applyProtection="1">
      <alignment horizontal="distributed" vertical="center"/>
    </xf>
    <xf numFmtId="0" fontId="6" fillId="0" borderId="1" xfId="0" applyNumberFormat="1" applyFont="1" applyBorder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center" vertical="center"/>
    </xf>
    <xf numFmtId="0" fontId="6" fillId="0" borderId="2" xfId="0" applyFont="1" applyBorder="1" applyAlignment="1" applyProtection="1">
      <alignment horizontal="center" vertical="center"/>
    </xf>
    <xf numFmtId="0" fontId="6" fillId="0" borderId="2" xfId="0" applyFont="1" applyBorder="1" applyAlignment="1" applyProtection="1">
      <alignment horizontal="distributed" vertical="center"/>
    </xf>
    <xf numFmtId="38" fontId="6" fillId="0" borderId="2" xfId="1" applyFont="1" applyFill="1" applyBorder="1" applyAlignment="1" applyProtection="1">
      <alignment horizontal="right" vertical="center"/>
    </xf>
    <xf numFmtId="0" fontId="6" fillId="0" borderId="3" xfId="0" applyFont="1" applyBorder="1" applyAlignment="1" applyProtection="1">
      <alignment horizontal="distributed" vertical="center"/>
    </xf>
    <xf numFmtId="38" fontId="6" fillId="0" borderId="3" xfId="1" applyFont="1" applyFill="1" applyBorder="1" applyAlignment="1" applyProtection="1">
      <alignment horizontal="right" vertical="center"/>
    </xf>
    <xf numFmtId="38" fontId="6" fillId="0" borderId="3" xfId="1" applyFont="1" applyFill="1" applyBorder="1" applyAlignment="1" applyProtection="1">
      <alignment vertical="center"/>
    </xf>
    <xf numFmtId="3" fontId="6" fillId="0" borderId="1" xfId="0" applyNumberFormat="1" applyFont="1" applyBorder="1" applyAlignment="1" applyProtection="1">
      <alignment horizontal="right" vertical="center"/>
    </xf>
    <xf numFmtId="3" fontId="6" fillId="0" borderId="2" xfId="0" applyNumberFormat="1" applyFont="1" applyBorder="1" applyAlignment="1" applyProtection="1">
      <alignment horizontal="right" vertical="center"/>
      <protection locked="0"/>
    </xf>
    <xf numFmtId="3" fontId="6" fillId="0" borderId="3" xfId="0" applyNumberFormat="1" applyFont="1" applyBorder="1" applyAlignment="1" applyProtection="1">
      <alignment horizontal="right" vertical="center"/>
      <protection locked="0"/>
    </xf>
    <xf numFmtId="0" fontId="3" fillId="0" borderId="0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4" xfId="0" applyFont="1" applyBorder="1" applyAlignment="1" applyProtection="1">
      <alignment vertical="center"/>
      <protection locked="0"/>
    </xf>
    <xf numFmtId="3" fontId="5" fillId="0" borderId="0" xfId="0" applyNumberFormat="1" applyFont="1" applyBorder="1" applyAlignment="1">
      <alignment horizontal="right"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38" fontId="6" fillId="0" borderId="1" xfId="0" applyNumberFormat="1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7" fillId="0" borderId="0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4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3" fontId="7" fillId="0" borderId="4" xfId="0" applyNumberFormat="1" applyFont="1" applyBorder="1" applyAlignment="1" applyProtection="1">
      <alignment vertical="center"/>
      <protection locked="0"/>
    </xf>
    <xf numFmtId="0" fontId="6" fillId="0" borderId="3" xfId="0" applyFont="1" applyBorder="1" applyAlignment="1" applyProtection="1">
      <alignment horizontal="center" vertical="center"/>
    </xf>
    <xf numFmtId="0" fontId="7" fillId="0" borderId="5" xfId="0" applyFont="1" applyBorder="1" applyAlignment="1" applyProtection="1">
      <alignment horizontal="left" vertical="center"/>
      <protection locked="0"/>
    </xf>
    <xf numFmtId="0" fontId="7" fillId="0" borderId="4" xfId="0" applyFont="1" applyBorder="1" applyAlignment="1" applyProtection="1">
      <alignment horizontal="left" vertical="center"/>
      <protection locked="0"/>
    </xf>
    <xf numFmtId="0" fontId="6" fillId="0" borderId="6" xfId="0" applyFont="1" applyBorder="1" applyAlignment="1" applyProtection="1">
      <alignment horizontal="center" vertical="center"/>
    </xf>
    <xf numFmtId="3" fontId="6" fillId="0" borderId="3" xfId="0" applyNumberFormat="1" applyFont="1" applyBorder="1" applyAlignment="1" applyProtection="1">
      <alignment horizontal="left" vertical="center" shrinkToFit="1"/>
      <protection locked="0"/>
    </xf>
    <xf numFmtId="3" fontId="6" fillId="0" borderId="1" xfId="0" applyNumberFormat="1" applyFont="1" applyBorder="1" applyAlignment="1">
      <alignment horizontal="left" vertical="center"/>
    </xf>
    <xf numFmtId="0" fontId="8" fillId="0" borderId="0" xfId="0" applyFont="1" applyBorder="1" applyAlignment="1" applyProtection="1">
      <alignment horizontal="center" vertical="center"/>
    </xf>
    <xf numFmtId="3" fontId="6" fillId="0" borderId="3" xfId="0" applyNumberFormat="1" applyFont="1" applyBorder="1" applyAlignment="1" applyProtection="1">
      <alignment horizontal="center" vertical="center" shrinkToFit="1"/>
      <protection locked="0"/>
    </xf>
    <xf numFmtId="0" fontId="6" fillId="0" borderId="8" xfId="0" applyFont="1" applyBorder="1" applyAlignment="1" applyProtection="1">
      <alignment horizontal="center" vertical="center" wrapText="1"/>
    </xf>
    <xf numFmtId="0" fontId="6" fillId="0" borderId="9" xfId="0" applyFont="1" applyBorder="1" applyAlignment="1" applyProtection="1">
      <alignment horizontal="center" vertical="center" wrapText="1"/>
    </xf>
    <xf numFmtId="0" fontId="6" fillId="0" borderId="10" xfId="0" applyFont="1" applyBorder="1" applyAlignment="1" applyProtection="1">
      <alignment horizontal="center" vertical="center" wrapText="1"/>
    </xf>
    <xf numFmtId="3" fontId="6" fillId="0" borderId="2" xfId="0" applyNumberFormat="1" applyFont="1" applyBorder="1" applyAlignment="1" applyProtection="1">
      <alignment horizontal="left" vertical="center" shrinkToFit="1"/>
      <protection locked="0"/>
    </xf>
    <xf numFmtId="0" fontId="7" fillId="0" borderId="5" xfId="0" applyFont="1" applyBorder="1" applyAlignment="1" applyProtection="1">
      <alignment horizontal="left" vertical="center"/>
      <protection locked="0"/>
    </xf>
    <xf numFmtId="0" fontId="7" fillId="0" borderId="4" xfId="0" applyFont="1" applyBorder="1" applyAlignment="1" applyProtection="1">
      <alignment horizontal="left" vertical="center"/>
      <protection locked="0"/>
    </xf>
    <xf numFmtId="0" fontId="7" fillId="0" borderId="7" xfId="0" applyFont="1" applyBorder="1" applyAlignment="1" applyProtection="1">
      <alignment horizontal="center" vertical="center" shrinkToFit="1"/>
      <protection locked="0"/>
    </xf>
  </cellXfs>
  <cellStyles count="2">
    <cellStyle name="桁区切り" xfId="1" builtinId="6"/>
    <cellStyle name="標準" xfId="0" builtinId="0"/>
  </cellStyles>
  <dxfs count="51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ndense val="0"/>
        <extend val="0"/>
        <color indexed="9"/>
      </font>
    </dxf>
    <dxf>
      <font>
        <b/>
        <i val="0"/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900F91-9B90-4EC7-AFEA-387F8DAB005F}">
  <sheetPr codeName="Sheet1"/>
  <dimension ref="A1:J58"/>
  <sheetViews>
    <sheetView tabSelected="1" zoomScaleNormal="100" workbookViewId="0">
      <selection activeCell="C3" sqref="C3:D3"/>
    </sheetView>
  </sheetViews>
  <sheetFormatPr defaultRowHeight="13.5" x14ac:dyDescent="0.15"/>
  <cols>
    <col min="1" max="1" width="7.375" style="17" bestFit="1" customWidth="1"/>
    <col min="2" max="2" width="16.125" style="27" customWidth="1"/>
    <col min="3" max="3" width="18" style="17" customWidth="1"/>
    <col min="4" max="4" width="18" style="28" customWidth="1"/>
    <col min="5" max="5" width="14.75" style="17" bestFit="1" customWidth="1"/>
    <col min="6" max="6" width="17.125" style="17" customWidth="1"/>
    <col min="7" max="7" width="9" style="17"/>
    <col min="8" max="8" width="17.125" style="17" customWidth="1"/>
    <col min="9" max="16384" width="9" style="17"/>
  </cols>
  <sheetData>
    <row r="1" spans="1:10" ht="27" customHeight="1" x14ac:dyDescent="0.15">
      <c r="A1" s="36" t="s">
        <v>57</v>
      </c>
      <c r="B1" s="36"/>
      <c r="C1" s="36"/>
      <c r="D1" s="36"/>
      <c r="E1" s="14"/>
      <c r="F1" s="15"/>
      <c r="G1" s="15"/>
      <c r="H1" s="15"/>
      <c r="I1" s="16"/>
    </row>
    <row r="2" spans="1:10" ht="20.25" customHeight="1" x14ac:dyDescent="0.15">
      <c r="A2" s="15"/>
      <c r="B2" s="15"/>
      <c r="C2" s="15"/>
      <c r="D2" s="15"/>
      <c r="E2" s="44" t="s">
        <v>58</v>
      </c>
      <c r="F2" s="44"/>
      <c r="G2" s="44"/>
      <c r="H2" s="44"/>
      <c r="I2" s="15"/>
    </row>
    <row r="3" spans="1:10" ht="28.5" customHeight="1" x14ac:dyDescent="0.15">
      <c r="A3" s="42" t="s">
        <v>26</v>
      </c>
      <c r="B3" s="42"/>
      <c r="C3" s="42"/>
      <c r="D3" s="42"/>
      <c r="E3" s="31" t="s">
        <v>20</v>
      </c>
      <c r="F3" s="42"/>
      <c r="G3" s="42"/>
      <c r="H3" s="42"/>
      <c r="I3" s="18"/>
      <c r="J3" s="18"/>
    </row>
    <row r="4" spans="1:10" ht="33.75" customHeight="1" x14ac:dyDescent="0.15">
      <c r="A4" s="43" t="s">
        <v>25</v>
      </c>
      <c r="B4" s="43"/>
      <c r="C4" s="43"/>
      <c r="D4" s="43"/>
      <c r="E4" s="32" t="s">
        <v>22</v>
      </c>
      <c r="F4" s="19"/>
      <c r="G4" s="32" t="s">
        <v>21</v>
      </c>
      <c r="H4" s="19"/>
      <c r="I4" s="18"/>
      <c r="J4" s="18"/>
    </row>
    <row r="5" spans="1:10" ht="36.75" customHeight="1" x14ac:dyDescent="0.15">
      <c r="A5" s="43" t="s">
        <v>59</v>
      </c>
      <c r="B5" s="43"/>
      <c r="C5" s="43"/>
      <c r="D5" s="43"/>
      <c r="E5" s="19" t="s">
        <v>17</v>
      </c>
      <c r="F5" s="29">
        <f>D57</f>
        <v>0</v>
      </c>
      <c r="G5" s="19" t="s">
        <v>16</v>
      </c>
      <c r="H5" s="19"/>
      <c r="I5" s="18"/>
      <c r="J5" s="18"/>
    </row>
    <row r="6" spans="1:10" ht="10.5" customHeight="1" x14ac:dyDescent="0.15">
      <c r="A6" s="1"/>
      <c r="B6" s="20"/>
      <c r="C6" s="21"/>
      <c r="D6" s="17"/>
    </row>
    <row r="7" spans="1:10" s="22" customFormat="1" ht="27" customHeight="1" x14ac:dyDescent="0.15">
      <c r="A7" s="2" t="s">
        <v>18</v>
      </c>
      <c r="B7" s="3" t="s">
        <v>14</v>
      </c>
      <c r="C7" s="3" t="s">
        <v>50</v>
      </c>
      <c r="D7" s="4" t="s">
        <v>51</v>
      </c>
      <c r="E7" s="38" t="s">
        <v>23</v>
      </c>
      <c r="F7" s="39"/>
      <c r="G7" s="39"/>
      <c r="H7" s="40"/>
    </row>
    <row r="8" spans="1:10" ht="16.5" customHeight="1" x14ac:dyDescent="0.15">
      <c r="A8" s="5">
        <v>1</v>
      </c>
      <c r="B8" s="6" t="s">
        <v>29</v>
      </c>
      <c r="C8" s="7">
        <v>220</v>
      </c>
      <c r="D8" s="12"/>
      <c r="E8" s="41"/>
      <c r="F8" s="41"/>
      <c r="G8" s="41"/>
      <c r="H8" s="41"/>
    </row>
    <row r="9" spans="1:10" ht="16.5" customHeight="1" x14ac:dyDescent="0.15">
      <c r="A9" s="30">
        <v>2</v>
      </c>
      <c r="B9" s="8" t="s">
        <v>30</v>
      </c>
      <c r="C9" s="9">
        <v>3500</v>
      </c>
      <c r="D9" s="13"/>
      <c r="E9" s="37"/>
      <c r="F9" s="37"/>
      <c r="G9" s="37"/>
      <c r="H9" s="37"/>
    </row>
    <row r="10" spans="1:10" ht="16.5" customHeight="1" x14ac:dyDescent="0.15">
      <c r="A10" s="30">
        <v>3</v>
      </c>
      <c r="B10" s="8" t="s">
        <v>31</v>
      </c>
      <c r="C10" s="9">
        <v>690</v>
      </c>
      <c r="D10" s="13"/>
      <c r="E10" s="34"/>
      <c r="F10" s="34"/>
      <c r="G10" s="34"/>
      <c r="H10" s="34"/>
    </row>
    <row r="11" spans="1:10" ht="16.5" customHeight="1" x14ac:dyDescent="0.15">
      <c r="A11" s="30">
        <v>4</v>
      </c>
      <c r="B11" s="8" t="s">
        <v>32</v>
      </c>
      <c r="C11" s="9">
        <v>1060</v>
      </c>
      <c r="D11" s="13"/>
      <c r="E11" s="34"/>
      <c r="F11" s="34"/>
      <c r="G11" s="34"/>
      <c r="H11" s="34"/>
    </row>
    <row r="12" spans="1:10" ht="16.5" customHeight="1" x14ac:dyDescent="0.15">
      <c r="A12" s="30">
        <v>5</v>
      </c>
      <c r="B12" s="8" t="s">
        <v>24</v>
      </c>
      <c r="C12" s="9">
        <v>4410</v>
      </c>
      <c r="D12" s="13"/>
      <c r="E12" s="34"/>
      <c r="F12" s="34"/>
      <c r="G12" s="34"/>
      <c r="H12" s="34"/>
    </row>
    <row r="13" spans="1:10" ht="16.5" customHeight="1" x14ac:dyDescent="0.15">
      <c r="A13" s="30">
        <v>6</v>
      </c>
      <c r="B13" s="8" t="s">
        <v>64</v>
      </c>
      <c r="C13" s="9">
        <v>14550</v>
      </c>
      <c r="D13" s="13"/>
      <c r="E13" s="34"/>
      <c r="F13" s="34"/>
      <c r="G13" s="34"/>
      <c r="H13" s="34"/>
    </row>
    <row r="14" spans="1:10" ht="16.5" customHeight="1" x14ac:dyDescent="0.15">
      <c r="A14" s="30">
        <v>7</v>
      </c>
      <c r="B14" s="8" t="s">
        <v>0</v>
      </c>
      <c r="C14" s="9">
        <v>5360</v>
      </c>
      <c r="D14" s="13"/>
      <c r="E14" s="34"/>
      <c r="F14" s="34"/>
      <c r="G14" s="34"/>
      <c r="H14" s="34"/>
    </row>
    <row r="15" spans="1:10" ht="16.5" customHeight="1" x14ac:dyDescent="0.15">
      <c r="A15" s="30">
        <v>8</v>
      </c>
      <c r="B15" s="8" t="s">
        <v>3</v>
      </c>
      <c r="C15" s="9">
        <v>6810</v>
      </c>
      <c r="D15" s="13"/>
      <c r="E15" s="34"/>
      <c r="F15" s="34"/>
      <c r="G15" s="34"/>
      <c r="H15" s="34"/>
    </row>
    <row r="16" spans="1:10" ht="16.5" customHeight="1" x14ac:dyDescent="0.15">
      <c r="A16" s="30">
        <v>9</v>
      </c>
      <c r="B16" s="8" t="s">
        <v>5</v>
      </c>
      <c r="C16" s="9">
        <v>7240</v>
      </c>
      <c r="D16" s="13"/>
      <c r="E16" s="34"/>
      <c r="F16" s="34"/>
      <c r="G16" s="34"/>
      <c r="H16" s="34"/>
    </row>
    <row r="17" spans="1:8" ht="16.5" customHeight="1" x14ac:dyDescent="0.15">
      <c r="A17" s="30">
        <v>10</v>
      </c>
      <c r="B17" s="8" t="s">
        <v>54</v>
      </c>
      <c r="C17" s="9">
        <v>9700</v>
      </c>
      <c r="D17" s="13"/>
      <c r="E17" s="34"/>
      <c r="F17" s="34"/>
      <c r="G17" s="34"/>
      <c r="H17" s="34"/>
    </row>
    <row r="18" spans="1:8" ht="16.5" customHeight="1" x14ac:dyDescent="0.15">
      <c r="A18" s="30">
        <v>11</v>
      </c>
      <c r="B18" s="8" t="s">
        <v>33</v>
      </c>
      <c r="C18" s="9">
        <v>6850</v>
      </c>
      <c r="D18" s="13"/>
      <c r="E18" s="34"/>
      <c r="F18" s="34"/>
      <c r="G18" s="34"/>
      <c r="H18" s="34"/>
    </row>
    <row r="19" spans="1:8" ht="16.5" customHeight="1" x14ac:dyDescent="0.15">
      <c r="A19" s="30">
        <v>12</v>
      </c>
      <c r="B19" s="8" t="s">
        <v>34</v>
      </c>
      <c r="C19" s="9">
        <v>9050</v>
      </c>
      <c r="D19" s="13"/>
      <c r="E19" s="34"/>
      <c r="F19" s="34"/>
      <c r="G19" s="34"/>
      <c r="H19" s="34"/>
    </row>
    <row r="20" spans="1:8" ht="16.5" customHeight="1" x14ac:dyDescent="0.15">
      <c r="A20" s="30">
        <v>13</v>
      </c>
      <c r="B20" s="8" t="s">
        <v>35</v>
      </c>
      <c r="C20" s="9">
        <v>4700</v>
      </c>
      <c r="D20" s="13"/>
      <c r="E20" s="34"/>
      <c r="F20" s="34"/>
      <c r="G20" s="34"/>
      <c r="H20" s="34"/>
    </row>
    <row r="21" spans="1:8" ht="16.5" customHeight="1" x14ac:dyDescent="0.15">
      <c r="A21" s="30">
        <v>14</v>
      </c>
      <c r="B21" s="8" t="s">
        <v>61</v>
      </c>
      <c r="C21" s="9">
        <v>16330</v>
      </c>
      <c r="D21" s="13"/>
      <c r="E21" s="34"/>
      <c r="F21" s="34"/>
      <c r="G21" s="34"/>
      <c r="H21" s="34"/>
    </row>
    <row r="22" spans="1:8" ht="16.5" customHeight="1" x14ac:dyDescent="0.15">
      <c r="A22" s="30">
        <v>15</v>
      </c>
      <c r="B22" s="8" t="s">
        <v>55</v>
      </c>
      <c r="C22" s="9">
        <v>7050</v>
      </c>
      <c r="D22" s="13"/>
      <c r="E22" s="34"/>
      <c r="F22" s="34"/>
      <c r="G22" s="34"/>
      <c r="H22" s="34"/>
    </row>
    <row r="23" spans="1:8" ht="16.5" customHeight="1" x14ac:dyDescent="0.15">
      <c r="A23" s="30">
        <v>16</v>
      </c>
      <c r="B23" s="8" t="s">
        <v>36</v>
      </c>
      <c r="C23" s="9">
        <v>7000</v>
      </c>
      <c r="D23" s="13"/>
      <c r="E23" s="34"/>
      <c r="F23" s="34"/>
      <c r="G23" s="34"/>
      <c r="H23" s="34"/>
    </row>
    <row r="24" spans="1:8" ht="16.5" customHeight="1" x14ac:dyDescent="0.15">
      <c r="A24" s="30">
        <v>17</v>
      </c>
      <c r="B24" s="8" t="s">
        <v>37</v>
      </c>
      <c r="C24" s="9">
        <v>6400</v>
      </c>
      <c r="D24" s="13"/>
      <c r="E24" s="34"/>
      <c r="F24" s="34"/>
      <c r="G24" s="34"/>
      <c r="H24" s="34"/>
    </row>
    <row r="25" spans="1:8" ht="16.5" customHeight="1" x14ac:dyDescent="0.15">
      <c r="A25" s="30">
        <v>18</v>
      </c>
      <c r="B25" s="8" t="s">
        <v>60</v>
      </c>
      <c r="C25" s="9">
        <v>8080</v>
      </c>
      <c r="D25" s="13"/>
      <c r="E25" s="34"/>
      <c r="F25" s="34"/>
      <c r="G25" s="34"/>
      <c r="H25" s="34"/>
    </row>
    <row r="26" spans="1:8" ht="16.5" customHeight="1" x14ac:dyDescent="0.15">
      <c r="A26" s="30">
        <v>19</v>
      </c>
      <c r="B26" s="8" t="s">
        <v>9</v>
      </c>
      <c r="C26" s="9">
        <v>10300</v>
      </c>
      <c r="D26" s="13"/>
      <c r="E26" s="34"/>
      <c r="F26" s="34"/>
      <c r="G26" s="34"/>
      <c r="H26" s="34"/>
    </row>
    <row r="27" spans="1:8" ht="16.5" customHeight="1" x14ac:dyDescent="0.15">
      <c r="A27" s="30">
        <v>20</v>
      </c>
      <c r="B27" s="8" t="s">
        <v>38</v>
      </c>
      <c r="C27" s="9">
        <v>8860</v>
      </c>
      <c r="D27" s="13"/>
      <c r="E27" s="34"/>
      <c r="F27" s="34"/>
      <c r="G27" s="34"/>
      <c r="H27" s="34"/>
    </row>
    <row r="28" spans="1:8" ht="16.5" customHeight="1" x14ac:dyDescent="0.15">
      <c r="A28" s="30">
        <v>21</v>
      </c>
      <c r="B28" s="8" t="s">
        <v>11</v>
      </c>
      <c r="C28" s="9">
        <v>8930</v>
      </c>
      <c r="D28" s="13"/>
      <c r="E28" s="34"/>
      <c r="F28" s="34"/>
      <c r="G28" s="34"/>
      <c r="H28" s="34"/>
    </row>
    <row r="29" spans="1:8" ht="16.5" customHeight="1" x14ac:dyDescent="0.15">
      <c r="A29" s="30">
        <v>22</v>
      </c>
      <c r="B29" s="8" t="s">
        <v>27</v>
      </c>
      <c r="C29" s="10">
        <v>5100</v>
      </c>
      <c r="D29" s="13"/>
      <c r="E29" s="34"/>
      <c r="F29" s="34"/>
      <c r="G29" s="34"/>
      <c r="H29" s="34"/>
    </row>
    <row r="30" spans="1:8" ht="16.5" customHeight="1" x14ac:dyDescent="0.15">
      <c r="A30" s="30">
        <v>23</v>
      </c>
      <c r="B30" s="8" t="s">
        <v>12</v>
      </c>
      <c r="C30" s="9">
        <v>7460</v>
      </c>
      <c r="D30" s="13"/>
      <c r="E30" s="34"/>
      <c r="F30" s="34"/>
      <c r="G30" s="34"/>
      <c r="H30" s="34"/>
    </row>
    <row r="31" spans="1:8" ht="16.5" customHeight="1" x14ac:dyDescent="0.15">
      <c r="A31" s="30">
        <v>24</v>
      </c>
      <c r="B31" s="8" t="s">
        <v>13</v>
      </c>
      <c r="C31" s="9">
        <v>8420</v>
      </c>
      <c r="D31" s="13"/>
      <c r="E31" s="34"/>
      <c r="F31" s="34"/>
      <c r="G31" s="34"/>
      <c r="H31" s="34"/>
    </row>
    <row r="32" spans="1:8" ht="16.5" customHeight="1" x14ac:dyDescent="0.15">
      <c r="A32" s="30">
        <v>25</v>
      </c>
      <c r="B32" s="8" t="s">
        <v>52</v>
      </c>
      <c r="C32" s="10">
        <v>5500</v>
      </c>
      <c r="D32" s="13"/>
      <c r="E32" s="34"/>
      <c r="F32" s="34"/>
      <c r="G32" s="34"/>
      <c r="H32" s="34"/>
    </row>
    <row r="33" spans="1:8" ht="16.5" customHeight="1" x14ac:dyDescent="0.15">
      <c r="A33" s="30">
        <v>26</v>
      </c>
      <c r="B33" s="8" t="s">
        <v>66</v>
      </c>
      <c r="C33" s="9">
        <v>14020</v>
      </c>
      <c r="D33" s="13"/>
      <c r="E33" s="34"/>
      <c r="F33" s="34"/>
      <c r="G33" s="34"/>
      <c r="H33" s="34"/>
    </row>
    <row r="34" spans="1:8" ht="16.5" customHeight="1" x14ac:dyDescent="0.15">
      <c r="A34" s="30">
        <v>27</v>
      </c>
      <c r="B34" s="8" t="s">
        <v>62</v>
      </c>
      <c r="C34" s="10">
        <v>14710</v>
      </c>
      <c r="D34" s="13"/>
      <c r="E34" s="34"/>
      <c r="F34" s="34"/>
      <c r="G34" s="34"/>
      <c r="H34" s="34"/>
    </row>
    <row r="35" spans="1:8" ht="16.5" customHeight="1" x14ac:dyDescent="0.15">
      <c r="A35" s="30">
        <v>28</v>
      </c>
      <c r="B35" s="8" t="s">
        <v>4</v>
      </c>
      <c r="C35" s="9">
        <v>6630</v>
      </c>
      <c r="D35" s="13"/>
      <c r="E35" s="34"/>
      <c r="F35" s="34"/>
      <c r="G35" s="34"/>
      <c r="H35" s="34"/>
    </row>
    <row r="36" spans="1:8" ht="16.5" customHeight="1" x14ac:dyDescent="0.15">
      <c r="A36" s="30">
        <v>29</v>
      </c>
      <c r="B36" s="8" t="s">
        <v>53</v>
      </c>
      <c r="C36" s="9">
        <v>4250</v>
      </c>
      <c r="D36" s="13"/>
      <c r="E36" s="34"/>
      <c r="F36" s="34"/>
      <c r="G36" s="34"/>
      <c r="H36" s="34"/>
    </row>
    <row r="37" spans="1:8" ht="16.5" customHeight="1" x14ac:dyDescent="0.15">
      <c r="A37" s="30">
        <v>30</v>
      </c>
      <c r="B37" s="8" t="s">
        <v>39</v>
      </c>
      <c r="C37" s="9">
        <v>8210</v>
      </c>
      <c r="D37" s="13"/>
      <c r="E37" s="34"/>
      <c r="F37" s="34"/>
      <c r="G37" s="34"/>
      <c r="H37" s="34"/>
    </row>
    <row r="38" spans="1:8" ht="16.5" customHeight="1" x14ac:dyDescent="0.15">
      <c r="A38" s="30">
        <v>31</v>
      </c>
      <c r="B38" s="8" t="s">
        <v>6</v>
      </c>
      <c r="C38" s="9">
        <v>4330</v>
      </c>
      <c r="D38" s="13"/>
      <c r="E38" s="34"/>
      <c r="F38" s="34"/>
      <c r="G38" s="34"/>
      <c r="H38" s="34"/>
    </row>
    <row r="39" spans="1:8" ht="16.5" customHeight="1" x14ac:dyDescent="0.15">
      <c r="A39" s="30">
        <v>32</v>
      </c>
      <c r="B39" s="8" t="s">
        <v>8</v>
      </c>
      <c r="C39" s="9">
        <v>3550</v>
      </c>
      <c r="D39" s="13"/>
      <c r="E39" s="34"/>
      <c r="F39" s="34"/>
      <c r="G39" s="34"/>
      <c r="H39" s="34"/>
    </row>
    <row r="40" spans="1:8" ht="16.5" customHeight="1" x14ac:dyDescent="0.15">
      <c r="A40" s="30">
        <v>33</v>
      </c>
      <c r="B40" s="8" t="s">
        <v>10</v>
      </c>
      <c r="C40" s="9">
        <v>500</v>
      </c>
      <c r="D40" s="13"/>
      <c r="E40" s="34"/>
      <c r="F40" s="34"/>
      <c r="G40" s="34"/>
      <c r="H40" s="34"/>
    </row>
    <row r="41" spans="1:8" ht="16.5" customHeight="1" x14ac:dyDescent="0.15">
      <c r="A41" s="30">
        <v>34</v>
      </c>
      <c r="B41" s="8" t="s">
        <v>1</v>
      </c>
      <c r="C41" s="9">
        <v>11970</v>
      </c>
      <c r="D41" s="13"/>
      <c r="E41" s="34"/>
      <c r="F41" s="34"/>
      <c r="G41" s="34"/>
      <c r="H41" s="34"/>
    </row>
    <row r="42" spans="1:8" ht="16.5" customHeight="1" x14ac:dyDescent="0.15">
      <c r="A42" s="30">
        <v>35</v>
      </c>
      <c r="B42" s="8" t="s">
        <v>2</v>
      </c>
      <c r="C42" s="9">
        <v>6070</v>
      </c>
      <c r="D42" s="13"/>
      <c r="E42" s="34"/>
      <c r="F42" s="34"/>
      <c r="G42" s="34"/>
      <c r="H42" s="34"/>
    </row>
    <row r="43" spans="1:8" ht="16.5" customHeight="1" x14ac:dyDescent="0.15">
      <c r="A43" s="30">
        <v>36</v>
      </c>
      <c r="B43" s="8" t="s">
        <v>40</v>
      </c>
      <c r="C43" s="9">
        <v>4600</v>
      </c>
      <c r="D43" s="13"/>
      <c r="E43" s="34"/>
      <c r="F43" s="34"/>
      <c r="G43" s="34"/>
      <c r="H43" s="34"/>
    </row>
    <row r="44" spans="1:8" ht="16.5" customHeight="1" x14ac:dyDescent="0.15">
      <c r="A44" s="30">
        <v>37</v>
      </c>
      <c r="B44" s="8" t="s">
        <v>28</v>
      </c>
      <c r="C44" s="9">
        <v>11710</v>
      </c>
      <c r="D44" s="13"/>
      <c r="E44" s="34"/>
      <c r="F44" s="34"/>
      <c r="G44" s="34"/>
      <c r="H44" s="34"/>
    </row>
    <row r="45" spans="1:8" ht="16.5" customHeight="1" x14ac:dyDescent="0.15">
      <c r="A45" s="30">
        <v>38</v>
      </c>
      <c r="B45" s="8" t="s">
        <v>56</v>
      </c>
      <c r="C45" s="9">
        <v>10400</v>
      </c>
      <c r="D45" s="13"/>
      <c r="E45" s="34"/>
      <c r="F45" s="34"/>
      <c r="G45" s="34"/>
      <c r="H45" s="34"/>
    </row>
    <row r="46" spans="1:8" ht="16.5" customHeight="1" x14ac:dyDescent="0.15">
      <c r="A46" s="30">
        <v>39</v>
      </c>
      <c r="B46" s="8" t="s">
        <v>7</v>
      </c>
      <c r="C46" s="9">
        <v>7120</v>
      </c>
      <c r="D46" s="13"/>
      <c r="E46" s="34"/>
      <c r="F46" s="34"/>
      <c r="G46" s="34"/>
      <c r="H46" s="34"/>
    </row>
    <row r="47" spans="1:8" ht="16.5" customHeight="1" x14ac:dyDescent="0.15">
      <c r="A47" s="30">
        <v>40</v>
      </c>
      <c r="B47" s="8" t="s">
        <v>41</v>
      </c>
      <c r="C47" s="9">
        <v>12000</v>
      </c>
      <c r="D47" s="13"/>
      <c r="E47" s="34"/>
      <c r="F47" s="34"/>
      <c r="G47" s="34"/>
      <c r="H47" s="34"/>
    </row>
    <row r="48" spans="1:8" ht="16.5" customHeight="1" x14ac:dyDescent="0.15">
      <c r="A48" s="30">
        <v>41</v>
      </c>
      <c r="B48" s="8" t="s">
        <v>42</v>
      </c>
      <c r="C48" s="9">
        <v>1850</v>
      </c>
      <c r="D48" s="13"/>
      <c r="E48" s="34"/>
      <c r="F48" s="34"/>
      <c r="G48" s="34"/>
      <c r="H48" s="34"/>
    </row>
    <row r="49" spans="1:8" ht="16.5" customHeight="1" x14ac:dyDescent="0.15">
      <c r="A49" s="30">
        <v>42</v>
      </c>
      <c r="B49" s="8" t="s">
        <v>43</v>
      </c>
      <c r="C49" s="9">
        <v>3950</v>
      </c>
      <c r="D49" s="13"/>
      <c r="E49" s="34"/>
      <c r="F49" s="34"/>
      <c r="G49" s="34"/>
      <c r="H49" s="34"/>
    </row>
    <row r="50" spans="1:8" ht="16.5" customHeight="1" x14ac:dyDescent="0.15">
      <c r="A50" s="30">
        <v>43</v>
      </c>
      <c r="B50" s="8" t="s">
        <v>44</v>
      </c>
      <c r="C50" s="9">
        <v>480</v>
      </c>
      <c r="D50" s="13"/>
      <c r="E50" s="34"/>
      <c r="F50" s="34"/>
      <c r="G50" s="34"/>
      <c r="H50" s="34"/>
    </row>
    <row r="51" spans="1:8" ht="16.5" customHeight="1" x14ac:dyDescent="0.15">
      <c r="A51" s="30">
        <v>44</v>
      </c>
      <c r="B51" s="8" t="s">
        <v>45</v>
      </c>
      <c r="C51" s="10">
        <v>2000</v>
      </c>
      <c r="D51" s="13"/>
      <c r="E51" s="34"/>
      <c r="F51" s="34"/>
      <c r="G51" s="34"/>
      <c r="H51" s="34"/>
    </row>
    <row r="52" spans="1:8" ht="16.5" customHeight="1" x14ac:dyDescent="0.15">
      <c r="A52" s="30">
        <v>45</v>
      </c>
      <c r="B52" s="8" t="s">
        <v>46</v>
      </c>
      <c r="C52" s="10">
        <v>830</v>
      </c>
      <c r="D52" s="13"/>
      <c r="E52" s="34"/>
      <c r="F52" s="34"/>
      <c r="G52" s="34"/>
      <c r="H52" s="34"/>
    </row>
    <row r="53" spans="1:8" ht="16.5" customHeight="1" x14ac:dyDescent="0.15">
      <c r="A53" s="30">
        <v>46</v>
      </c>
      <c r="B53" s="8" t="s">
        <v>47</v>
      </c>
      <c r="C53" s="10">
        <v>500</v>
      </c>
      <c r="D53" s="13"/>
      <c r="E53" s="34"/>
      <c r="F53" s="34"/>
      <c r="G53" s="34"/>
      <c r="H53" s="34"/>
    </row>
    <row r="54" spans="1:8" ht="16.5" customHeight="1" x14ac:dyDescent="0.15">
      <c r="A54" s="30">
        <v>47</v>
      </c>
      <c r="B54" s="8" t="s">
        <v>48</v>
      </c>
      <c r="C54" s="10">
        <v>2650</v>
      </c>
      <c r="D54" s="13"/>
      <c r="E54" s="34"/>
      <c r="F54" s="34"/>
      <c r="G54" s="34"/>
      <c r="H54" s="34"/>
    </row>
    <row r="55" spans="1:8" ht="16.5" customHeight="1" x14ac:dyDescent="0.15">
      <c r="A55" s="30">
        <v>48</v>
      </c>
      <c r="B55" s="8" t="s">
        <v>65</v>
      </c>
      <c r="C55" s="10">
        <v>3200</v>
      </c>
      <c r="D55" s="13"/>
      <c r="E55" s="34"/>
      <c r="F55" s="34"/>
      <c r="G55" s="34"/>
      <c r="H55" s="34"/>
    </row>
    <row r="56" spans="1:8" ht="16.5" customHeight="1" x14ac:dyDescent="0.15">
      <c r="A56" s="33">
        <v>49</v>
      </c>
      <c r="B56" s="8" t="s">
        <v>49</v>
      </c>
      <c r="C56" s="10">
        <v>900</v>
      </c>
      <c r="D56" s="13"/>
      <c r="E56" s="34"/>
      <c r="F56" s="34"/>
      <c r="G56" s="34"/>
      <c r="H56" s="34"/>
    </row>
    <row r="57" spans="1:8" ht="25.5" customHeight="1" x14ac:dyDescent="0.15">
      <c r="A57" s="4"/>
      <c r="B57" s="2" t="s">
        <v>15</v>
      </c>
      <c r="C57" s="23">
        <f>SUM(C8:C56)</f>
        <v>310000</v>
      </c>
      <c r="D57" s="11">
        <f>SUM(D8:D56)</f>
        <v>0</v>
      </c>
      <c r="E57" s="35"/>
      <c r="F57" s="35"/>
      <c r="G57" s="35"/>
      <c r="H57" s="35"/>
    </row>
    <row r="58" spans="1:8" s="14" customFormat="1" ht="17.25" x14ac:dyDescent="0.15">
      <c r="C58" s="24" t="s">
        <v>19</v>
      </c>
      <c r="D58" s="24" t="s">
        <v>63</v>
      </c>
      <c r="E58" s="25"/>
      <c r="F58" s="26"/>
      <c r="G58" s="26"/>
      <c r="H58" s="26"/>
    </row>
  </sheetData>
  <sheetProtection sheet="1"/>
  <mergeCells count="59">
    <mergeCell ref="E19:H19"/>
    <mergeCell ref="E20:H20"/>
    <mergeCell ref="E21:H21"/>
    <mergeCell ref="E22:H22"/>
    <mergeCell ref="E26:H26"/>
    <mergeCell ref="E42:H42"/>
    <mergeCell ref="E36:H36"/>
    <mergeCell ref="E37:H37"/>
    <mergeCell ref="E31:H31"/>
    <mergeCell ref="E32:H32"/>
    <mergeCell ref="C4:D4"/>
    <mergeCell ref="E15:H15"/>
    <mergeCell ref="E33:H33"/>
    <mergeCell ref="E34:H34"/>
    <mergeCell ref="E24:H24"/>
    <mergeCell ref="A1:D1"/>
    <mergeCell ref="E9:H9"/>
    <mergeCell ref="E7:H7"/>
    <mergeCell ref="E8:H8"/>
    <mergeCell ref="A3:B3"/>
    <mergeCell ref="A4:B4"/>
    <mergeCell ref="F3:H3"/>
    <mergeCell ref="E2:H2"/>
    <mergeCell ref="C3:D3"/>
    <mergeCell ref="A5:D5"/>
    <mergeCell ref="E55:H55"/>
    <mergeCell ref="E43:H43"/>
    <mergeCell ref="E40:H40"/>
    <mergeCell ref="E53:H53"/>
    <mergeCell ref="E44:H44"/>
    <mergeCell ref="E50:H50"/>
    <mergeCell ref="E41:H41"/>
    <mergeCell ref="E52:H52"/>
    <mergeCell ref="E51:H51"/>
    <mergeCell ref="E47:H47"/>
    <mergeCell ref="E57:H57"/>
    <mergeCell ref="E35:H35"/>
    <mergeCell ref="E45:H45"/>
    <mergeCell ref="E46:H46"/>
    <mergeCell ref="E56:H56"/>
    <mergeCell ref="E48:H48"/>
    <mergeCell ref="E49:H49"/>
    <mergeCell ref="E38:H38"/>
    <mergeCell ref="E54:H54"/>
    <mergeCell ref="E39:H39"/>
    <mergeCell ref="E29:H29"/>
    <mergeCell ref="E30:H30"/>
    <mergeCell ref="E25:H25"/>
    <mergeCell ref="E27:H27"/>
    <mergeCell ref="E28:H28"/>
    <mergeCell ref="E23:H23"/>
    <mergeCell ref="E13:H13"/>
    <mergeCell ref="E14:H14"/>
    <mergeCell ref="E17:H17"/>
    <mergeCell ref="E18:H18"/>
    <mergeCell ref="E10:H10"/>
    <mergeCell ref="E16:H16"/>
    <mergeCell ref="E11:H11"/>
    <mergeCell ref="E12:H12"/>
  </mergeCells>
  <phoneticPr fontId="2"/>
  <conditionalFormatting sqref="D57">
    <cfRule type="cellIs" dxfId="50" priority="2" stopIfTrue="1" operator="greaterThan">
      <formula>$C$57</formula>
    </cfRule>
    <cfRule type="cellIs" dxfId="49" priority="60" stopIfTrue="1" operator="equal">
      <formula>0</formula>
    </cfRule>
  </conditionalFormatting>
  <conditionalFormatting sqref="D8">
    <cfRule type="cellIs" dxfId="48" priority="1" stopIfTrue="1" operator="greaterThan">
      <formula>$C$8</formula>
    </cfRule>
    <cfRule type="cellIs" dxfId="47" priority="59" stopIfTrue="1" operator="greaterThan">
      <formula>$C$8</formula>
    </cfRule>
  </conditionalFormatting>
  <conditionalFormatting sqref="D9">
    <cfRule type="cellIs" dxfId="46" priority="58" stopIfTrue="1" operator="greaterThan">
      <formula>$C$9</formula>
    </cfRule>
  </conditionalFormatting>
  <conditionalFormatting sqref="D10">
    <cfRule type="cellIs" dxfId="45" priority="57" stopIfTrue="1" operator="greaterThan">
      <formula>$C$10</formula>
    </cfRule>
  </conditionalFormatting>
  <conditionalFormatting sqref="D11">
    <cfRule type="cellIs" dxfId="44" priority="56" stopIfTrue="1" operator="greaterThan">
      <formula>$C$11</formula>
    </cfRule>
  </conditionalFormatting>
  <conditionalFormatting sqref="D12">
    <cfRule type="cellIs" dxfId="43" priority="55" stopIfTrue="1" operator="greaterThan">
      <formula>$C$12</formula>
    </cfRule>
  </conditionalFormatting>
  <conditionalFormatting sqref="D13">
    <cfRule type="cellIs" dxfId="42" priority="54" stopIfTrue="1" operator="greaterThan">
      <formula>$C$13</formula>
    </cfRule>
  </conditionalFormatting>
  <conditionalFormatting sqref="D14">
    <cfRule type="cellIs" dxfId="41" priority="53" stopIfTrue="1" operator="greaterThan">
      <formula>$C$14</formula>
    </cfRule>
  </conditionalFormatting>
  <conditionalFormatting sqref="D15">
    <cfRule type="cellIs" dxfId="40" priority="51" stopIfTrue="1" operator="greaterThan">
      <formula>$C$15</formula>
    </cfRule>
  </conditionalFormatting>
  <conditionalFormatting sqref="D16">
    <cfRule type="cellIs" dxfId="39" priority="48" stopIfTrue="1" operator="greaterThan">
      <formula>$C$16</formula>
    </cfRule>
  </conditionalFormatting>
  <conditionalFormatting sqref="D17">
    <cfRule type="cellIs" dxfId="38" priority="47" stopIfTrue="1" operator="greaterThan">
      <formula>$C$17</formula>
    </cfRule>
  </conditionalFormatting>
  <conditionalFormatting sqref="D18">
    <cfRule type="cellIs" dxfId="37" priority="46" stopIfTrue="1" operator="greaterThan">
      <formula>$C$18</formula>
    </cfRule>
  </conditionalFormatting>
  <conditionalFormatting sqref="D19">
    <cfRule type="cellIs" dxfId="36" priority="45" stopIfTrue="1" operator="greaterThan">
      <formula>$C$19</formula>
    </cfRule>
  </conditionalFormatting>
  <conditionalFormatting sqref="D20">
    <cfRule type="cellIs" dxfId="35" priority="44" stopIfTrue="1" operator="greaterThan">
      <formula>$C$20</formula>
    </cfRule>
  </conditionalFormatting>
  <conditionalFormatting sqref="D21">
    <cfRule type="cellIs" dxfId="34" priority="43" stopIfTrue="1" operator="greaterThan">
      <formula>$C$21</formula>
    </cfRule>
  </conditionalFormatting>
  <conditionalFormatting sqref="D22">
    <cfRule type="cellIs" dxfId="33" priority="42" stopIfTrue="1" operator="greaterThan">
      <formula>$C$22</formula>
    </cfRule>
  </conditionalFormatting>
  <conditionalFormatting sqref="D23">
    <cfRule type="cellIs" dxfId="32" priority="41" stopIfTrue="1" operator="greaterThan">
      <formula>$C$23</formula>
    </cfRule>
  </conditionalFormatting>
  <conditionalFormatting sqref="D24">
    <cfRule type="cellIs" dxfId="31" priority="40" stopIfTrue="1" operator="greaterThan">
      <formula>$C$24</formula>
    </cfRule>
  </conditionalFormatting>
  <conditionalFormatting sqref="D25">
    <cfRule type="cellIs" dxfId="30" priority="38" stopIfTrue="1" operator="greaterThan">
      <formula>$C$25</formula>
    </cfRule>
  </conditionalFormatting>
  <conditionalFormatting sqref="D26">
    <cfRule type="cellIs" dxfId="29" priority="37" stopIfTrue="1" operator="greaterThan">
      <formula>$C$26</formula>
    </cfRule>
  </conditionalFormatting>
  <conditionalFormatting sqref="D27">
    <cfRule type="cellIs" dxfId="28" priority="36" stopIfTrue="1" operator="greaterThan">
      <formula>$C$27</formula>
    </cfRule>
  </conditionalFormatting>
  <conditionalFormatting sqref="D28">
    <cfRule type="cellIs" dxfId="27" priority="35" stopIfTrue="1" operator="greaterThan">
      <formula>$C$28</formula>
    </cfRule>
  </conditionalFormatting>
  <conditionalFormatting sqref="D30">
    <cfRule type="cellIs" dxfId="26" priority="33" stopIfTrue="1" operator="greaterThan">
      <formula>$C$30</formula>
    </cfRule>
  </conditionalFormatting>
  <conditionalFormatting sqref="D31">
    <cfRule type="cellIs" dxfId="25" priority="32" stopIfTrue="1" operator="greaterThan">
      <formula>$C$31</formula>
    </cfRule>
  </conditionalFormatting>
  <conditionalFormatting sqref="D32">
    <cfRule type="cellIs" dxfId="24" priority="31" stopIfTrue="1" operator="greaterThan">
      <formula>$C$32</formula>
    </cfRule>
  </conditionalFormatting>
  <conditionalFormatting sqref="D33">
    <cfRule type="cellIs" dxfId="23" priority="30" stopIfTrue="1" operator="greaterThan">
      <formula>$C$33</formula>
    </cfRule>
  </conditionalFormatting>
  <conditionalFormatting sqref="D34">
    <cfRule type="cellIs" dxfId="22" priority="29" stopIfTrue="1" operator="greaterThan">
      <formula>$C$34</formula>
    </cfRule>
  </conditionalFormatting>
  <conditionalFormatting sqref="D35">
    <cfRule type="cellIs" dxfId="21" priority="27" stopIfTrue="1" operator="greaterThan">
      <formula>$C$35</formula>
    </cfRule>
  </conditionalFormatting>
  <conditionalFormatting sqref="D36">
    <cfRule type="cellIs" dxfId="20" priority="26" stopIfTrue="1" operator="greaterThan">
      <formula>$C$36</formula>
    </cfRule>
  </conditionalFormatting>
  <conditionalFormatting sqref="D37">
    <cfRule type="cellIs" dxfId="19" priority="25" stopIfTrue="1" operator="greaterThan">
      <formula>$C$37</formula>
    </cfRule>
  </conditionalFormatting>
  <conditionalFormatting sqref="D38">
    <cfRule type="cellIs" dxfId="18" priority="24" stopIfTrue="1" operator="greaterThan">
      <formula>$C$38</formula>
    </cfRule>
  </conditionalFormatting>
  <conditionalFormatting sqref="D39">
    <cfRule type="cellIs" dxfId="17" priority="23" stopIfTrue="1" operator="greaterThan">
      <formula>$C$39</formula>
    </cfRule>
  </conditionalFormatting>
  <conditionalFormatting sqref="D40">
    <cfRule type="cellIs" dxfId="16" priority="21" stopIfTrue="1" operator="greaterThan">
      <formula>$C$40</formula>
    </cfRule>
  </conditionalFormatting>
  <conditionalFormatting sqref="D41">
    <cfRule type="cellIs" dxfId="15" priority="19" stopIfTrue="1" operator="greaterThan">
      <formula>$C$41</formula>
    </cfRule>
  </conditionalFormatting>
  <conditionalFormatting sqref="D42">
    <cfRule type="cellIs" dxfId="14" priority="18" stopIfTrue="1" operator="greaterThan">
      <formula>$C$42</formula>
    </cfRule>
  </conditionalFormatting>
  <conditionalFormatting sqref="D43">
    <cfRule type="cellIs" dxfId="13" priority="17" stopIfTrue="1" operator="greaterThan">
      <formula>$C$43</formula>
    </cfRule>
  </conditionalFormatting>
  <conditionalFormatting sqref="D44">
    <cfRule type="cellIs" dxfId="12" priority="16" stopIfTrue="1" operator="greaterThan">
      <formula>$C$44</formula>
    </cfRule>
  </conditionalFormatting>
  <conditionalFormatting sqref="D45">
    <cfRule type="cellIs" dxfId="11" priority="15" stopIfTrue="1" operator="greaterThan">
      <formula>$C$45</formula>
    </cfRule>
  </conditionalFormatting>
  <conditionalFormatting sqref="D46">
    <cfRule type="cellIs" dxfId="10" priority="14" stopIfTrue="1" operator="greaterThan">
      <formula>$C$46</formula>
    </cfRule>
  </conditionalFormatting>
  <conditionalFormatting sqref="D47">
    <cfRule type="cellIs" dxfId="9" priority="13" stopIfTrue="1" operator="greaterThan">
      <formula>$C$47</formula>
    </cfRule>
  </conditionalFormatting>
  <conditionalFormatting sqref="D48">
    <cfRule type="cellIs" dxfId="8" priority="12" stopIfTrue="1" operator="greaterThan">
      <formula>$C$48</formula>
    </cfRule>
  </conditionalFormatting>
  <conditionalFormatting sqref="D49">
    <cfRule type="cellIs" dxfId="7" priority="11" stopIfTrue="1" operator="greaterThan">
      <formula>$C$49</formula>
    </cfRule>
  </conditionalFormatting>
  <conditionalFormatting sqref="D50">
    <cfRule type="cellIs" dxfId="6" priority="10" stopIfTrue="1" operator="greaterThan">
      <formula>$C$50</formula>
    </cfRule>
  </conditionalFormatting>
  <conditionalFormatting sqref="D51">
    <cfRule type="cellIs" dxfId="5" priority="9" stopIfTrue="1" operator="greaterThan">
      <formula>$C$51</formula>
    </cfRule>
  </conditionalFormatting>
  <conditionalFormatting sqref="D52">
    <cfRule type="cellIs" dxfId="4" priority="8" stopIfTrue="1" operator="greaterThan">
      <formula>$C$52</formula>
    </cfRule>
  </conditionalFormatting>
  <conditionalFormatting sqref="D53">
    <cfRule type="cellIs" dxfId="3" priority="7" stopIfTrue="1" operator="greaterThan">
      <formula>$C$53</formula>
    </cfRule>
  </conditionalFormatting>
  <conditionalFormatting sqref="D54">
    <cfRule type="cellIs" dxfId="2" priority="6" stopIfTrue="1" operator="greaterThan">
      <formula>$C$54</formula>
    </cfRule>
  </conditionalFormatting>
  <conditionalFormatting sqref="D55">
    <cfRule type="cellIs" dxfId="1" priority="5" stopIfTrue="1" operator="greaterThan">
      <formula>$C$55</formula>
    </cfRule>
  </conditionalFormatting>
  <conditionalFormatting sqref="D56">
    <cfRule type="cellIs" dxfId="0" priority="4" stopIfTrue="1" operator="greaterThan">
      <formula>$C$56</formula>
    </cfRule>
  </conditionalFormatting>
  <dataValidations count="1">
    <dataValidation type="custom" allowBlank="1" showInputMessage="1" showErrorMessage="1" error="10枚単位でお申込み下さい" sqref="D8:D56" xr:uid="{75E284D0-3B9F-4A6E-BB1B-77B1FD13621A}">
      <formula1>(D8/10)-(ROUNDDOWN(D8/10,0))=0</formula1>
    </dataValidation>
  </dataValidations>
  <printOptions horizontalCentered="1"/>
  <pageMargins left="0.39370078740157483" right="0.39370078740157483" top="0.47" bottom="0.19685039370078741" header="0.19685039370078741" footer="0.19685039370078741"/>
  <pageSetup paperSize="1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折込申込表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</dc:creator>
  <cp:lastModifiedBy>田中</cp:lastModifiedBy>
  <cp:lastPrinted>2024-03-21T00:57:32Z</cp:lastPrinted>
  <dcterms:created xsi:type="dcterms:W3CDTF">1997-01-08T22:48:59Z</dcterms:created>
  <dcterms:modified xsi:type="dcterms:W3CDTF">2024-12-02T00:43:31Z</dcterms:modified>
</cp:coreProperties>
</file>